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13.01.2020" sheetId="1" r:id="rId1"/>
    <sheet name="17.02.2020" sheetId="2" r:id="rId2"/>
  </sheets>
  <definedNames>
    <definedName name="_xlnm.Print_Area" localSheetId="0">'13.01.2020'!$A$1:$L$47</definedName>
  </definedNames>
  <calcPr fullCalcOnLoad="1"/>
</workbook>
</file>

<file path=xl/sharedStrings.xml><?xml version="1.0" encoding="utf-8"?>
<sst xmlns="http://schemas.openxmlformats.org/spreadsheetml/2006/main" count="198" uniqueCount="88">
  <si>
    <t>УТВЕРЖДАЮ</t>
  </si>
  <si>
    <t>КОДЫ</t>
  </si>
  <si>
    <t xml:space="preserve">                  (подпись)</t>
  </si>
  <si>
    <t xml:space="preserve">                       (расшифровка подписи)</t>
  </si>
  <si>
    <t xml:space="preserve">                  " _________ "  _______________________  20 ____ г.</t>
  </si>
  <si>
    <t>СВЕДЕНИЯ</t>
  </si>
  <si>
    <t>Форма по ОКУД</t>
  </si>
  <si>
    <t>0501016</t>
  </si>
  <si>
    <t xml:space="preserve">Государственное (муниципальное) </t>
  </si>
  <si>
    <t>учреждение (подразделение)</t>
  </si>
  <si>
    <t>ИНН / КПП</t>
  </si>
  <si>
    <t>Дата представления предыдущих Сведений</t>
  </si>
  <si>
    <t xml:space="preserve">Наименование бюджета </t>
  </si>
  <si>
    <t xml:space="preserve">Наименование органа, осуществляющего </t>
  </si>
  <si>
    <t>функции и полномочия учредителя</t>
  </si>
  <si>
    <t>ведение лицевого счета по иным субсидиям</t>
  </si>
  <si>
    <t xml:space="preserve">               по ОКВ</t>
  </si>
  <si>
    <t>Разрешенный к использованию</t>
  </si>
  <si>
    <t xml:space="preserve">      Планируемые</t>
  </si>
  <si>
    <t xml:space="preserve">                   Наименование субсидии</t>
  </si>
  <si>
    <t>Код</t>
  </si>
  <si>
    <t>остаток субсидии прошлых лет</t>
  </si>
  <si>
    <t>субсидии</t>
  </si>
  <si>
    <t>КОСГУ</t>
  </si>
  <si>
    <t>код</t>
  </si>
  <si>
    <t>сумма</t>
  </si>
  <si>
    <t>поступления</t>
  </si>
  <si>
    <t>выплаты</t>
  </si>
  <si>
    <t>Номер страницы</t>
  </si>
  <si>
    <t>Всего страниц</t>
  </si>
  <si>
    <t xml:space="preserve">                  (подпись)                              (расшифровка подписи)</t>
  </si>
  <si>
    <t xml:space="preserve">           ОТМЕТКА ОРГАНА, ОСУЩЕСТВЛЯЮЩЕГО ВЕДЕНИЕ ЛИЦЕВОГО СЧЕТА, </t>
  </si>
  <si>
    <t xml:space="preserve">                                  О ПРИНЯТИИ НАСТОЯЩИХ СВЕДЕНИЙ</t>
  </si>
  <si>
    <t xml:space="preserve">                ( подпись)                              (расшифровка подписи)</t>
  </si>
  <si>
    <t xml:space="preserve"> " __________ "   _________________________________  20 ____ г.</t>
  </si>
  <si>
    <t>Бюджет МО "Всеволожский муниципальный район"</t>
  </si>
  <si>
    <t>Комитет по образованию</t>
  </si>
  <si>
    <t>КФ администрации МО "Всеволожский муниципальный район"</t>
  </si>
  <si>
    <t>015</t>
  </si>
  <si>
    <t>0</t>
  </si>
  <si>
    <t>Председатель Комитета по образованию администрации МО "Всеволожский</t>
  </si>
  <si>
    <t>муниципальный район" ЛО</t>
  </si>
  <si>
    <t>Приложение 3</t>
  </si>
  <si>
    <t>К Порядку составления и утверждения плана-финансово-хозяйственной деятельности муниципальных</t>
  </si>
  <si>
    <t>бюджетных и муниципальных автономных учреждений МО "Всеволожский муниципальный район" ЛО</t>
  </si>
  <si>
    <t>4703031610 / 470301001</t>
  </si>
  <si>
    <t>43502752</t>
  </si>
  <si>
    <t>41212828000</t>
  </si>
  <si>
    <t>всего</t>
  </si>
  <si>
    <t xml:space="preserve">   (наименование должности лица, утверждающего документ; наименование органа, </t>
  </si>
  <si>
    <t xml:space="preserve">         Дата</t>
  </si>
  <si>
    <t xml:space="preserve">    по ОКПО</t>
  </si>
  <si>
    <t xml:space="preserve">  по ОКАТО</t>
  </si>
  <si>
    <t>Глава по БК</t>
  </si>
  <si>
    <t>по ОКЕИ</t>
  </si>
  <si>
    <t xml:space="preserve">Единица измерения: руб </t>
  </si>
  <si>
    <t>(с точностью до второго десятичного знака)</t>
  </si>
  <si>
    <t xml:space="preserve"> исполнитель        (должность)       (подпись)    (расшифровка подписи)  </t>
  </si>
  <si>
    <t xml:space="preserve"> Ответственный  ______________   _______________    ________________</t>
  </si>
  <si>
    <t xml:space="preserve">   оуществляющего функции и полномочия учредителя (учреждения) </t>
  </si>
  <si>
    <t>МДОУ "ДСКВ №59"</t>
  </si>
  <si>
    <t xml:space="preserve">                  </t>
  </si>
  <si>
    <t>015112263</t>
  </si>
  <si>
    <t xml:space="preserve">Субсидии бюджетным и автономным учреждениям на приобретение продуктов питания для льготных категорий детей, обучающихся в муниципальных образовательных учреждениях в рамках основного мероприятия "Реализация образовательных программ дошкольного образования" подпрограммы «Развитие дошкольного образования детей» МП «Современное образование во Всеволожском муниципальном районе Ленинградской области» за счет местного бюджета
</t>
  </si>
  <si>
    <t>Федоренко И.П.</t>
  </si>
  <si>
    <t>015112262</t>
  </si>
  <si>
    <t>342</t>
  </si>
  <si>
    <t>152</t>
  </si>
  <si>
    <t>на начало 2019 г.</t>
  </si>
  <si>
    <t xml:space="preserve">    ОБ  ОПЕРАЦИЯХ С ЦЕЛЕВЫМИ СУБСИДИЯМИ, ПРЕДОСТАВЛЕННЫМИ ГОСУДАРСТВЕННОМУ (МУНИЦИПАЛЬНОМУ) УЧРЕЖДЕНИЮ НА 2019 г.</t>
  </si>
  <si>
    <t xml:space="preserve">Субсидия на выплату компенсации затрат на выполнение натуральных норм питания детей в рамках основного мероприятия "Реализация образовательных программ дошкольного образования" подпрограммы "Развитие дошкольного образования детей" МП "Современное образование во Всеволожском муниципальном районе Ленинградской области"за счет местного бюджета
</t>
  </si>
  <si>
    <t>Заведующий</t>
  </si>
  <si>
    <t>Кузенкова О.А.</t>
  </si>
  <si>
    <t>Главный бухгалтер   ______________________               Александрова Е.Ю.</t>
  </si>
  <si>
    <t>исп.  Александрова Е.Ю.        Гл.бухгалтер            (подпись)         8-(81370)43-218</t>
  </si>
  <si>
    <t>от 13.01.2020г.</t>
  </si>
  <si>
    <t>13.01.2020</t>
  </si>
  <si>
    <t>226</t>
  </si>
  <si>
    <t>310</t>
  </si>
  <si>
    <t>345</t>
  </si>
  <si>
    <t>346</t>
  </si>
  <si>
    <t>Субсидии на иные цели на укрепление материально-технической базы организаций, реализующих программы дошкольного образования за счет средств местного бюджета</t>
  </si>
  <si>
    <t>162</t>
  </si>
  <si>
    <t>015112134</t>
  </si>
  <si>
    <t xml:space="preserve">    ОБ  ОПЕРАЦИЯХ С ЦЕЛЕВЫМИ СУБСИДИЯМИ, ПРЕДОСТАВЛЕННЫМИ ГОСУДАРСТВЕННОМУ (МУНИЦИПАЛЬНОМУ) УЧРЕЖДЕНИЮ НА 2020г.</t>
  </si>
  <si>
    <t>на начало 2020 г.</t>
  </si>
  <si>
    <t>от 27.02.2020г.</t>
  </si>
  <si>
    <t>27.02.2020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</si>
</sst>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0" fontId="5" fillId="33" borderId="12" xfId="0" applyFont="1" applyFill="1" applyBorder="1" applyAlignment="1">
      <alignment horizontal="center"/>
    </xf>
    <xf numFmtId="0" fontId="9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49" fontId="3" fillId="33" borderId="13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7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49" fontId="4" fillId="33" borderId="15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/>
    </xf>
    <xf numFmtId="0" fontId="3" fillId="33" borderId="17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/>
    </xf>
    <xf numFmtId="49" fontId="6" fillId="33" borderId="16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right"/>
    </xf>
    <xf numFmtId="0" fontId="4" fillId="33" borderId="18" xfId="0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3" fillId="33" borderId="11" xfId="0" applyNumberFormat="1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49" fontId="3" fillId="33" borderId="17" xfId="0" applyNumberFormat="1" applyFont="1" applyFill="1" applyBorder="1" applyAlignment="1">
      <alignment horizontal="center" vertical="center" shrinkToFit="1"/>
    </xf>
    <xf numFmtId="49" fontId="6" fillId="33" borderId="17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4" fillId="33" borderId="26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/>
    </xf>
    <xf numFmtId="49" fontId="4" fillId="33" borderId="17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/>
    </xf>
    <xf numFmtId="49" fontId="4" fillId="33" borderId="17" xfId="0" applyNumberFormat="1" applyFont="1" applyFill="1" applyBorder="1" applyAlignment="1">
      <alignment horizontal="center"/>
    </xf>
    <xf numFmtId="174" fontId="8" fillId="33" borderId="27" xfId="0" applyNumberFormat="1" applyFont="1" applyFill="1" applyBorder="1" applyAlignment="1">
      <alignment horizontal="left" vertical="center" wrapText="1"/>
    </xf>
    <xf numFmtId="174" fontId="8" fillId="33" borderId="28" xfId="0" applyNumberFormat="1" applyFont="1" applyFill="1" applyBorder="1" applyAlignment="1">
      <alignment horizontal="left" vertical="center" wrapText="1"/>
    </xf>
    <xf numFmtId="174" fontId="8" fillId="33" borderId="29" xfId="0" applyNumberFormat="1" applyFont="1" applyFill="1" applyBorder="1" applyAlignment="1">
      <alignment horizontal="left" vertical="center" wrapText="1"/>
    </xf>
    <xf numFmtId="4" fontId="6" fillId="33" borderId="27" xfId="0" applyNumberFormat="1" applyFont="1" applyFill="1" applyBorder="1" applyAlignment="1">
      <alignment horizontal="center" vertical="center"/>
    </xf>
    <xf numFmtId="4" fontId="6" fillId="33" borderId="29" xfId="0" applyNumberFormat="1" applyFont="1" applyFill="1" applyBorder="1" applyAlignment="1">
      <alignment horizontal="center" vertical="center"/>
    </xf>
    <xf numFmtId="4" fontId="6" fillId="33" borderId="27" xfId="0" applyNumberFormat="1" applyFont="1" applyFill="1" applyBorder="1" applyAlignment="1">
      <alignment horizontal="right" vertical="center"/>
    </xf>
    <xf numFmtId="4" fontId="6" fillId="33" borderId="29" xfId="0" applyNumberFormat="1" applyFont="1" applyFill="1" applyBorder="1" applyAlignment="1">
      <alignment horizontal="right" vertical="center"/>
    </xf>
    <xf numFmtId="0" fontId="4" fillId="33" borderId="26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7" fillId="33" borderId="11" xfId="0" applyFont="1" applyFill="1" applyBorder="1" applyAlignment="1">
      <alignment horizontal="left"/>
    </xf>
    <xf numFmtId="0" fontId="5" fillId="33" borderId="26" xfId="0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/>
    </xf>
    <xf numFmtId="49" fontId="5" fillId="33" borderId="17" xfId="43" applyNumberFormat="1" applyFont="1" applyFill="1" applyBorder="1" applyAlignment="1">
      <alignment horizontal="center" vertical="center"/>
    </xf>
    <xf numFmtId="49" fontId="8" fillId="33" borderId="30" xfId="0" applyNumberFormat="1" applyFont="1" applyFill="1" applyBorder="1" applyAlignment="1">
      <alignment horizontal="center" vertical="center"/>
    </xf>
    <xf numFmtId="49" fontId="11" fillId="33" borderId="31" xfId="0" applyNumberFormat="1" applyFont="1" applyFill="1" applyBorder="1" applyAlignment="1">
      <alignment horizontal="center" vertical="center"/>
    </xf>
    <xf numFmtId="49" fontId="11" fillId="33" borderId="32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left" vertical="center"/>
    </xf>
    <xf numFmtId="49" fontId="3" fillId="33" borderId="17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174" fontId="6" fillId="33" borderId="27" xfId="0" applyNumberFormat="1" applyFont="1" applyFill="1" applyBorder="1" applyAlignment="1">
      <alignment horizontal="left" vertical="center" wrapText="1"/>
    </xf>
    <xf numFmtId="174" fontId="6" fillId="33" borderId="28" xfId="0" applyNumberFormat="1" applyFont="1" applyFill="1" applyBorder="1" applyAlignment="1">
      <alignment horizontal="left" vertical="center" wrapText="1"/>
    </xf>
    <xf numFmtId="174" fontId="6" fillId="33" borderId="29" xfId="0" applyNumberFormat="1" applyFont="1" applyFill="1" applyBorder="1" applyAlignment="1">
      <alignment horizontal="left" vertical="center" wrapText="1"/>
    </xf>
    <xf numFmtId="174" fontId="8" fillId="33" borderId="27" xfId="0" applyNumberFormat="1" applyFont="1" applyFill="1" applyBorder="1" applyAlignment="1">
      <alignment horizontal="left" vertical="top" wrapText="1"/>
    </xf>
    <xf numFmtId="174" fontId="8" fillId="33" borderId="28" xfId="0" applyNumberFormat="1" applyFont="1" applyFill="1" applyBorder="1" applyAlignment="1">
      <alignment horizontal="left" vertical="top" wrapText="1"/>
    </xf>
    <xf numFmtId="174" fontId="8" fillId="33" borderId="29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27">
      <selection activeCell="A27" sqref="A1:IV16384"/>
    </sheetView>
  </sheetViews>
  <sheetFormatPr defaultColWidth="9.00390625" defaultRowHeight="12.75"/>
  <cols>
    <col min="1" max="2" width="9.125" style="4" customWidth="1"/>
    <col min="3" max="3" width="69.875" style="4" customWidth="1"/>
    <col min="4" max="4" width="13.75390625" style="53" customWidth="1"/>
    <col min="5" max="5" width="11.75390625" style="4" customWidth="1"/>
    <col min="6" max="6" width="11.00390625" style="4" customWidth="1"/>
    <col min="7" max="7" width="7.00390625" style="4" customWidth="1"/>
    <col min="8" max="9" width="9.125" style="4" customWidth="1"/>
    <col min="10" max="10" width="14.375" style="4" customWidth="1"/>
    <col min="11" max="11" width="9.25390625" style="4" customWidth="1"/>
    <col min="12" max="12" width="14.875" style="4" customWidth="1"/>
    <col min="13" max="13" width="9.125" style="4" customWidth="1"/>
    <col min="14" max="14" width="11.75390625" style="4" bestFit="1" customWidth="1"/>
    <col min="15" max="16384" width="9.125" style="4" customWidth="1"/>
  </cols>
  <sheetData>
    <row r="1" spans="1:14" ht="15">
      <c r="A1" s="1"/>
      <c r="B1" s="1"/>
      <c r="C1" s="1"/>
      <c r="D1" s="2"/>
      <c r="E1" s="55"/>
      <c r="F1" s="55"/>
      <c r="G1" s="55"/>
      <c r="H1" s="55"/>
      <c r="I1" s="55" t="s">
        <v>42</v>
      </c>
      <c r="J1" s="55"/>
      <c r="K1" s="55"/>
      <c r="L1" s="55"/>
      <c r="M1" s="3"/>
      <c r="N1" s="3"/>
    </row>
    <row r="2" spans="1:14" ht="13.5" customHeight="1">
      <c r="A2" s="1"/>
      <c r="B2" s="1"/>
      <c r="C2" s="1"/>
      <c r="D2" s="2"/>
      <c r="E2" s="78" t="s">
        <v>43</v>
      </c>
      <c r="F2" s="78"/>
      <c r="G2" s="78"/>
      <c r="H2" s="78"/>
      <c r="I2" s="78"/>
      <c r="J2" s="78"/>
      <c r="K2" s="78"/>
      <c r="L2" s="78"/>
      <c r="M2" s="3"/>
      <c r="N2" s="3"/>
    </row>
    <row r="3" spans="1:14" ht="12" customHeight="1">
      <c r="A3" s="1"/>
      <c r="B3" s="1"/>
      <c r="C3" s="1"/>
      <c r="D3" s="2"/>
      <c r="E3" s="78" t="s">
        <v>44</v>
      </c>
      <c r="F3" s="78"/>
      <c r="G3" s="78"/>
      <c r="H3" s="78"/>
      <c r="I3" s="78"/>
      <c r="J3" s="78"/>
      <c r="K3" s="78"/>
      <c r="L3" s="78"/>
      <c r="M3" s="3"/>
      <c r="N3" s="3"/>
    </row>
    <row r="4" spans="1:14" ht="15">
      <c r="A4" s="1"/>
      <c r="B4" s="1"/>
      <c r="C4" s="1"/>
      <c r="D4" s="2"/>
      <c r="E4" s="55"/>
      <c r="F4" s="55"/>
      <c r="G4" s="55"/>
      <c r="H4" s="55"/>
      <c r="I4" s="55" t="s">
        <v>0</v>
      </c>
      <c r="J4" s="55"/>
      <c r="K4" s="55"/>
      <c r="L4" s="55"/>
      <c r="M4" s="3"/>
      <c r="N4" s="3"/>
    </row>
    <row r="5" spans="1:14" ht="15">
      <c r="A5" s="1"/>
      <c r="B5" s="1"/>
      <c r="C5" s="1"/>
      <c r="D5" s="2"/>
      <c r="E5" s="55"/>
      <c r="F5" s="79" t="s">
        <v>40</v>
      </c>
      <c r="G5" s="80"/>
      <c r="H5" s="80"/>
      <c r="I5" s="80"/>
      <c r="J5" s="80"/>
      <c r="K5" s="80"/>
      <c r="L5" s="80"/>
      <c r="M5" s="3"/>
      <c r="N5" s="3"/>
    </row>
    <row r="6" spans="1:14" ht="8.25" customHeight="1">
      <c r="A6" s="1"/>
      <c r="B6" s="1"/>
      <c r="C6" s="1"/>
      <c r="D6" s="2"/>
      <c r="E6" s="55"/>
      <c r="F6" s="81" t="s">
        <v>49</v>
      </c>
      <c r="G6" s="81"/>
      <c r="H6" s="81"/>
      <c r="I6" s="81"/>
      <c r="J6" s="81"/>
      <c r="K6" s="81"/>
      <c r="L6" s="81"/>
      <c r="M6" s="3"/>
      <c r="N6" s="3"/>
    </row>
    <row r="7" spans="1:14" ht="15">
      <c r="A7" s="1"/>
      <c r="B7" s="1"/>
      <c r="C7" s="1"/>
      <c r="D7" s="2"/>
      <c r="E7" s="55"/>
      <c r="F7" s="57"/>
      <c r="G7" s="59" t="s">
        <v>41</v>
      </c>
      <c r="H7" s="59"/>
      <c r="I7" s="59"/>
      <c r="J7" s="59"/>
      <c r="K7" s="59"/>
      <c r="L7" s="59"/>
      <c r="M7" s="3"/>
      <c r="N7" s="3"/>
    </row>
    <row r="8" spans="1:14" ht="10.5" customHeight="1">
      <c r="A8" s="1"/>
      <c r="B8" s="1"/>
      <c r="C8" s="1"/>
      <c r="D8" s="2"/>
      <c r="E8" s="55"/>
      <c r="F8" s="57"/>
      <c r="G8" s="56" t="s">
        <v>59</v>
      </c>
      <c r="H8" s="57"/>
      <c r="I8" s="55"/>
      <c r="J8" s="55"/>
      <c r="K8" s="55"/>
      <c r="L8" s="55"/>
      <c r="M8" s="3"/>
      <c r="N8" s="3"/>
    </row>
    <row r="9" spans="1:14" ht="15">
      <c r="A9" s="1"/>
      <c r="B9" s="1"/>
      <c r="C9" s="1"/>
      <c r="D9" s="2"/>
      <c r="E9" s="55"/>
      <c r="F9" s="57"/>
      <c r="G9" s="58"/>
      <c r="H9" s="58"/>
      <c r="I9" s="55"/>
      <c r="J9" s="82" t="s">
        <v>64</v>
      </c>
      <c r="K9" s="82"/>
      <c r="L9" s="82"/>
      <c r="M9" s="3"/>
      <c r="N9" s="3"/>
    </row>
    <row r="10" spans="1:14" ht="15">
      <c r="A10" s="1"/>
      <c r="B10" s="1"/>
      <c r="C10" s="1"/>
      <c r="D10" s="2"/>
      <c r="E10" s="55"/>
      <c r="F10" s="57"/>
      <c r="G10" s="57" t="s">
        <v>2</v>
      </c>
      <c r="H10" s="55"/>
      <c r="I10" s="55"/>
      <c r="J10" s="56" t="s">
        <v>3</v>
      </c>
      <c r="K10" s="55"/>
      <c r="L10" s="55"/>
      <c r="M10" s="3"/>
      <c r="N10" s="3"/>
    </row>
    <row r="11" spans="1:14" ht="15">
      <c r="A11" s="1"/>
      <c r="B11" s="1"/>
      <c r="C11" s="1"/>
      <c r="D11" s="2"/>
      <c r="E11" s="55"/>
      <c r="F11" s="55" t="s">
        <v>4</v>
      </c>
      <c r="G11" s="55"/>
      <c r="H11" s="55"/>
      <c r="I11" s="55"/>
      <c r="J11" s="57"/>
      <c r="K11" s="55"/>
      <c r="L11" s="55"/>
      <c r="M11" s="3"/>
      <c r="N11" s="3"/>
    </row>
    <row r="12" spans="1:13" ht="15.75">
      <c r="A12" s="1"/>
      <c r="B12" s="1"/>
      <c r="C12" s="8"/>
      <c r="D12" s="2"/>
      <c r="E12" s="9" t="s">
        <v>5</v>
      </c>
      <c r="F12" s="1"/>
      <c r="G12" s="1"/>
      <c r="H12" s="1"/>
      <c r="I12" s="1"/>
      <c r="J12" s="1"/>
      <c r="M12" s="1"/>
    </row>
    <row r="13" spans="1:13" ht="16.5" thickBot="1">
      <c r="A13" s="10" t="s">
        <v>69</v>
      </c>
      <c r="B13" s="1"/>
      <c r="C13" s="8"/>
      <c r="D13" s="2"/>
      <c r="E13" s="9"/>
      <c r="F13" s="1"/>
      <c r="G13" s="1"/>
      <c r="H13" s="1"/>
      <c r="I13" s="1"/>
      <c r="J13" s="11"/>
      <c r="L13" s="12" t="s">
        <v>1</v>
      </c>
      <c r="M13" s="1"/>
    </row>
    <row r="14" spans="1:13" ht="15.75">
      <c r="A14" s="1"/>
      <c r="B14" s="9"/>
      <c r="C14" s="1"/>
      <c r="D14" s="13"/>
      <c r="E14" s="8"/>
      <c r="F14" s="1"/>
      <c r="G14" s="1"/>
      <c r="H14" s="1"/>
      <c r="I14" s="3"/>
      <c r="J14" s="1"/>
      <c r="K14" s="14" t="s">
        <v>6</v>
      </c>
      <c r="L14" s="15" t="s">
        <v>7</v>
      </c>
      <c r="M14" s="1"/>
    </row>
    <row r="15" spans="2:13" ht="15">
      <c r="B15" s="16"/>
      <c r="D15" s="17" t="s">
        <v>75</v>
      </c>
      <c r="E15" s="1"/>
      <c r="F15" s="1"/>
      <c r="G15" s="1"/>
      <c r="H15" s="1"/>
      <c r="I15" s="3"/>
      <c r="J15" s="1"/>
      <c r="K15" s="18" t="s">
        <v>50</v>
      </c>
      <c r="L15" s="19" t="s">
        <v>76</v>
      </c>
      <c r="M15" s="1"/>
    </row>
    <row r="16" spans="1:13" ht="15">
      <c r="A16" s="4" t="s">
        <v>8</v>
      </c>
      <c r="C16" s="16"/>
      <c r="D16" s="83" t="s">
        <v>60</v>
      </c>
      <c r="E16" s="83"/>
      <c r="F16" s="83"/>
      <c r="G16" s="83"/>
      <c r="H16" s="83"/>
      <c r="I16" s="83"/>
      <c r="J16" s="83"/>
      <c r="K16" s="76" t="s">
        <v>51</v>
      </c>
      <c r="L16" s="20"/>
      <c r="M16" s="1"/>
    </row>
    <row r="17" spans="1:13" ht="15">
      <c r="A17" s="4" t="s">
        <v>9</v>
      </c>
      <c r="C17" s="21"/>
      <c r="D17" s="84"/>
      <c r="E17" s="84"/>
      <c r="F17" s="84"/>
      <c r="G17" s="84"/>
      <c r="H17" s="84"/>
      <c r="I17" s="84"/>
      <c r="J17" s="84"/>
      <c r="K17" s="76"/>
      <c r="L17" s="22" t="s">
        <v>46</v>
      </c>
      <c r="M17" s="1"/>
    </row>
    <row r="18" spans="3:13" ht="15.75" thickBot="1">
      <c r="C18" s="21"/>
      <c r="D18" s="23"/>
      <c r="E18" s="24"/>
      <c r="F18" s="6"/>
      <c r="G18" s="6"/>
      <c r="H18" s="6"/>
      <c r="I18" s="6"/>
      <c r="J18" s="6"/>
      <c r="K18" s="3"/>
      <c r="L18" s="20"/>
      <c r="M18" s="1"/>
    </row>
    <row r="19" spans="3:13" ht="15.75" thickBot="1">
      <c r="C19" s="21"/>
      <c r="D19" s="23" t="s">
        <v>10</v>
      </c>
      <c r="E19" s="90" t="s">
        <v>45</v>
      </c>
      <c r="F19" s="91"/>
      <c r="G19" s="92"/>
      <c r="H19" s="6"/>
      <c r="I19" s="6"/>
      <c r="J19" s="1"/>
      <c r="K19" s="25" t="s">
        <v>11</v>
      </c>
      <c r="L19" s="22"/>
      <c r="M19" s="1"/>
    </row>
    <row r="20" spans="1:13" ht="15">
      <c r="A20" s="26" t="s">
        <v>12</v>
      </c>
      <c r="B20" s="26"/>
      <c r="C20" s="24"/>
      <c r="D20" s="54" t="s">
        <v>35</v>
      </c>
      <c r="E20" s="27"/>
      <c r="F20" s="7"/>
      <c r="G20" s="7"/>
      <c r="H20" s="7"/>
      <c r="I20" s="7"/>
      <c r="J20" s="7"/>
      <c r="K20" s="3" t="s">
        <v>52</v>
      </c>
      <c r="L20" s="28" t="s">
        <v>47</v>
      </c>
      <c r="M20" s="1"/>
    </row>
    <row r="21" spans="1:13" ht="15">
      <c r="A21" s="26" t="s">
        <v>13</v>
      </c>
      <c r="B21" s="26"/>
      <c r="C21" s="26"/>
      <c r="D21" s="93" t="s">
        <v>36</v>
      </c>
      <c r="E21" s="93"/>
      <c r="F21" s="93"/>
      <c r="G21" s="93"/>
      <c r="H21" s="93"/>
      <c r="I21" s="93"/>
      <c r="J21" s="93"/>
      <c r="K21" s="85" t="s">
        <v>53</v>
      </c>
      <c r="L21" s="29"/>
      <c r="M21" s="1"/>
    </row>
    <row r="22" spans="1:13" ht="15">
      <c r="A22" s="26" t="s">
        <v>14</v>
      </c>
      <c r="B22" s="26"/>
      <c r="C22" s="26"/>
      <c r="D22" s="94"/>
      <c r="E22" s="94"/>
      <c r="F22" s="94"/>
      <c r="G22" s="94"/>
      <c r="H22" s="94"/>
      <c r="I22" s="94"/>
      <c r="J22" s="94"/>
      <c r="K22" s="85"/>
      <c r="L22" s="28" t="s">
        <v>38</v>
      </c>
      <c r="M22" s="1"/>
    </row>
    <row r="23" spans="1:13" ht="15">
      <c r="A23" s="26" t="s">
        <v>13</v>
      </c>
      <c r="B23" s="26"/>
      <c r="C23" s="26"/>
      <c r="D23" s="93" t="s">
        <v>37</v>
      </c>
      <c r="E23" s="93"/>
      <c r="F23" s="93"/>
      <c r="G23" s="93"/>
      <c r="H23" s="93"/>
      <c r="I23" s="93"/>
      <c r="J23" s="93"/>
      <c r="K23" s="76"/>
      <c r="L23" s="20"/>
      <c r="M23" s="1"/>
    </row>
    <row r="24" spans="1:13" ht="15">
      <c r="A24" s="26" t="s">
        <v>15</v>
      </c>
      <c r="B24" s="26"/>
      <c r="C24" s="26"/>
      <c r="D24" s="94"/>
      <c r="E24" s="94"/>
      <c r="F24" s="94"/>
      <c r="G24" s="94"/>
      <c r="H24" s="94"/>
      <c r="I24" s="94"/>
      <c r="J24" s="94"/>
      <c r="K24" s="76"/>
      <c r="L24" s="30"/>
      <c r="M24" s="1"/>
    </row>
    <row r="25" spans="1:13" ht="15">
      <c r="A25" s="26" t="s">
        <v>55</v>
      </c>
      <c r="B25" s="26"/>
      <c r="C25" s="26"/>
      <c r="D25" s="17"/>
      <c r="E25" s="9"/>
      <c r="F25" s="1"/>
      <c r="G25" s="1"/>
      <c r="H25" s="1"/>
      <c r="I25" s="1"/>
      <c r="J25" s="1"/>
      <c r="K25" s="14" t="s">
        <v>54</v>
      </c>
      <c r="L25" s="30">
        <v>383</v>
      </c>
      <c r="M25" s="1"/>
    </row>
    <row r="26" spans="1:13" ht="15">
      <c r="A26" s="77" t="s">
        <v>56</v>
      </c>
      <c r="B26" s="77"/>
      <c r="C26" s="77"/>
      <c r="D26" s="23"/>
      <c r="E26" s="24"/>
      <c r="F26" s="3"/>
      <c r="G26" s="3"/>
      <c r="H26" s="3"/>
      <c r="I26" s="3"/>
      <c r="J26" s="3"/>
      <c r="K26" s="14" t="s">
        <v>16</v>
      </c>
      <c r="L26" s="19"/>
      <c r="M26" s="1"/>
    </row>
    <row r="27" spans="1:13" ht="15">
      <c r="A27" s="95" t="s">
        <v>19</v>
      </c>
      <c r="B27" s="96"/>
      <c r="C27" s="96"/>
      <c r="D27" s="31"/>
      <c r="E27" s="64"/>
      <c r="F27" s="99" t="s">
        <v>17</v>
      </c>
      <c r="G27" s="99"/>
      <c r="H27" s="99"/>
      <c r="I27" s="87" t="s">
        <v>18</v>
      </c>
      <c r="J27" s="87"/>
      <c r="K27" s="87"/>
      <c r="L27" s="87"/>
      <c r="M27" s="1"/>
    </row>
    <row r="28" spans="1:13" ht="15">
      <c r="A28" s="96"/>
      <c r="B28" s="96"/>
      <c r="C28" s="96"/>
      <c r="D28" s="32" t="s">
        <v>20</v>
      </c>
      <c r="E28" s="33" t="s">
        <v>20</v>
      </c>
      <c r="F28" s="99" t="s">
        <v>21</v>
      </c>
      <c r="G28" s="99"/>
      <c r="H28" s="99"/>
      <c r="I28" s="87"/>
      <c r="J28" s="87"/>
      <c r="K28" s="87"/>
      <c r="L28" s="87"/>
      <c r="M28" s="1"/>
    </row>
    <row r="29" spans="1:13" ht="15">
      <c r="A29" s="96"/>
      <c r="B29" s="96"/>
      <c r="C29" s="96"/>
      <c r="D29" s="32" t="s">
        <v>22</v>
      </c>
      <c r="E29" s="33" t="s">
        <v>23</v>
      </c>
      <c r="F29" s="99" t="s">
        <v>68</v>
      </c>
      <c r="G29" s="99"/>
      <c r="H29" s="99"/>
      <c r="I29" s="87"/>
      <c r="J29" s="87"/>
      <c r="K29" s="87"/>
      <c r="L29" s="87"/>
      <c r="M29" s="1"/>
    </row>
    <row r="30" spans="1:13" ht="15">
      <c r="A30" s="96"/>
      <c r="B30" s="96"/>
      <c r="C30" s="96"/>
      <c r="D30" s="86"/>
      <c r="E30" s="87"/>
      <c r="F30" s="87" t="s">
        <v>24</v>
      </c>
      <c r="G30" s="87" t="s">
        <v>25</v>
      </c>
      <c r="H30" s="87"/>
      <c r="I30" s="89" t="s">
        <v>26</v>
      </c>
      <c r="J30" s="89"/>
      <c r="K30" s="87" t="s">
        <v>27</v>
      </c>
      <c r="L30" s="87"/>
      <c r="M30" s="1"/>
    </row>
    <row r="31" spans="1:13" ht="15">
      <c r="A31" s="96"/>
      <c r="B31" s="96"/>
      <c r="C31" s="96"/>
      <c r="D31" s="86"/>
      <c r="E31" s="88"/>
      <c r="F31" s="87"/>
      <c r="G31" s="87"/>
      <c r="H31" s="87"/>
      <c r="I31" s="89"/>
      <c r="J31" s="89"/>
      <c r="K31" s="87"/>
      <c r="L31" s="87"/>
      <c r="M31" s="1"/>
    </row>
    <row r="32" spans="1:13" ht="15">
      <c r="A32" s="97">
        <v>1</v>
      </c>
      <c r="B32" s="97"/>
      <c r="C32" s="98"/>
      <c r="D32" s="34">
        <v>2</v>
      </c>
      <c r="E32" s="65">
        <v>3</v>
      </c>
      <c r="F32" s="65">
        <v>4</v>
      </c>
      <c r="G32" s="100">
        <v>5</v>
      </c>
      <c r="H32" s="100"/>
      <c r="I32" s="100">
        <v>6</v>
      </c>
      <c r="J32" s="100"/>
      <c r="K32" s="100">
        <v>7</v>
      </c>
      <c r="L32" s="100"/>
      <c r="M32" s="1"/>
    </row>
    <row r="33" spans="1:13" ht="60" customHeight="1">
      <c r="A33" s="69" t="s">
        <v>63</v>
      </c>
      <c r="B33" s="70"/>
      <c r="C33" s="71"/>
      <c r="D33" s="60" t="s">
        <v>62</v>
      </c>
      <c r="E33" s="61" t="s">
        <v>67</v>
      </c>
      <c r="F33" s="61" t="s">
        <v>39</v>
      </c>
      <c r="G33" s="72">
        <v>0</v>
      </c>
      <c r="H33" s="73"/>
      <c r="I33" s="74">
        <v>749000</v>
      </c>
      <c r="J33" s="75"/>
      <c r="K33" s="74"/>
      <c r="L33" s="75"/>
      <c r="M33" s="1"/>
    </row>
    <row r="34" spans="1:13" ht="60.75" customHeight="1">
      <c r="A34" s="69" t="str">
        <f>A33</f>
        <v>Субсидии бюджетным и автономным учреждениям на приобретение продуктов питания для льготных категорий детей, обучающихся в муниципальных образовательных учреждениях в рамках основного мероприятия "Реализация образовательных программ дошкольного образования" подпрограммы «Развитие дошкольного образования детей» МП «Современное образование во Всеволожском муниципальном районе Ленинградской области» за счет местного бюджета
</v>
      </c>
      <c r="B34" s="70"/>
      <c r="C34" s="71"/>
      <c r="D34" s="60" t="s">
        <v>62</v>
      </c>
      <c r="E34" s="61" t="s">
        <v>66</v>
      </c>
      <c r="F34" s="61" t="s">
        <v>39</v>
      </c>
      <c r="G34" s="72">
        <v>0</v>
      </c>
      <c r="H34" s="73"/>
      <c r="I34" s="74"/>
      <c r="J34" s="75"/>
      <c r="K34" s="74">
        <f>I33</f>
        <v>749000</v>
      </c>
      <c r="L34" s="75"/>
      <c r="M34" s="1"/>
    </row>
    <row r="35" spans="1:13" ht="50.25" customHeight="1">
      <c r="A35" s="104" t="s">
        <v>70</v>
      </c>
      <c r="B35" s="105"/>
      <c r="C35" s="106"/>
      <c r="D35" s="60" t="s">
        <v>65</v>
      </c>
      <c r="E35" s="61" t="s">
        <v>67</v>
      </c>
      <c r="F35" s="61" t="s">
        <v>39</v>
      </c>
      <c r="G35" s="72">
        <v>0</v>
      </c>
      <c r="H35" s="73"/>
      <c r="I35" s="74">
        <v>2531610</v>
      </c>
      <c r="J35" s="75"/>
      <c r="K35" s="74"/>
      <c r="L35" s="75"/>
      <c r="M35" s="1"/>
    </row>
    <row r="36" spans="1:13" ht="51.75" customHeight="1">
      <c r="A36" s="69" t="str">
        <f>A37</f>
        <v>Субсидии бюджетным и автономным учреждениям на приобретение продуктов питания для льготных категорий детей, обучающихся в муниципальных образовательных учреждениях в рамках основного мероприятия "Реализация образовательных программ дошкольного образования" подпрограммы «Развитие дошкольного образования детей» МП «Современное образование во Всеволожском муниципальном районе Ленинградской области» за счет местного бюджета
</v>
      </c>
      <c r="B36" s="70"/>
      <c r="C36" s="71"/>
      <c r="D36" s="60" t="s">
        <v>65</v>
      </c>
      <c r="E36" s="61" t="s">
        <v>77</v>
      </c>
      <c r="F36" s="61" t="s">
        <v>39</v>
      </c>
      <c r="G36" s="72">
        <v>0</v>
      </c>
      <c r="H36" s="73"/>
      <c r="I36" s="74"/>
      <c r="J36" s="75"/>
      <c r="K36" s="74">
        <v>1225890</v>
      </c>
      <c r="L36" s="75"/>
      <c r="M36" s="1"/>
    </row>
    <row r="37" spans="1:13" ht="51.75" customHeight="1">
      <c r="A37" s="69" t="str">
        <f>A33</f>
        <v>Субсидии бюджетным и автономным учреждениям на приобретение продуктов питания для льготных категорий детей, обучающихся в муниципальных образовательных учреждениях в рамках основного мероприятия "Реализация образовательных программ дошкольного образования" подпрограммы «Развитие дошкольного образования детей» МП «Современное образование во Всеволожском муниципальном районе Ленинградской области» за счет местного бюджета
</v>
      </c>
      <c r="B37" s="70"/>
      <c r="C37" s="71"/>
      <c r="D37" s="60" t="s">
        <v>65</v>
      </c>
      <c r="E37" s="61" t="s">
        <v>66</v>
      </c>
      <c r="F37" s="61" t="s">
        <v>39</v>
      </c>
      <c r="G37" s="72">
        <v>0</v>
      </c>
      <c r="H37" s="73"/>
      <c r="I37" s="74"/>
      <c r="J37" s="75"/>
      <c r="K37" s="74">
        <v>1305720</v>
      </c>
      <c r="L37" s="75"/>
      <c r="M37" s="1"/>
    </row>
    <row r="38" spans="1:13" ht="15">
      <c r="A38" s="101"/>
      <c r="B38" s="102"/>
      <c r="C38" s="102"/>
      <c r="D38" s="102"/>
      <c r="E38" s="103"/>
      <c r="F38" s="35" t="s">
        <v>48</v>
      </c>
      <c r="G38" s="74"/>
      <c r="H38" s="75"/>
      <c r="I38" s="74">
        <f>I33+I35</f>
        <v>3280610</v>
      </c>
      <c r="J38" s="75"/>
      <c r="K38" s="74">
        <f>K34+K37+K36</f>
        <v>3280610</v>
      </c>
      <c r="L38" s="75"/>
      <c r="M38" s="1"/>
    </row>
    <row r="39" spans="1:13" ht="15">
      <c r="A39" s="26"/>
      <c r="B39" s="26"/>
      <c r="C39" s="26"/>
      <c r="D39" s="36"/>
      <c r="E39" s="26"/>
      <c r="F39" s="26"/>
      <c r="G39" s="3"/>
      <c r="H39" s="3"/>
      <c r="I39" s="3"/>
      <c r="J39" s="3"/>
      <c r="K39" s="63" t="s">
        <v>28</v>
      </c>
      <c r="L39" s="37"/>
      <c r="M39" s="1"/>
    </row>
    <row r="40" spans="1:14" ht="15">
      <c r="A40" s="26" t="s">
        <v>71</v>
      </c>
      <c r="B40" s="26"/>
      <c r="C40" s="62" t="s">
        <v>72</v>
      </c>
      <c r="D40" s="36"/>
      <c r="E40" s="26"/>
      <c r="F40" s="26"/>
      <c r="G40" s="3"/>
      <c r="H40" s="3"/>
      <c r="I40" s="3"/>
      <c r="J40" s="3"/>
      <c r="K40" s="39" t="s">
        <v>29</v>
      </c>
      <c r="L40" s="40"/>
      <c r="N40" s="1"/>
    </row>
    <row r="41" spans="1:14" ht="15">
      <c r="A41" s="26"/>
      <c r="B41" s="26" t="s">
        <v>30</v>
      </c>
      <c r="C41" s="26"/>
      <c r="D41" s="36"/>
      <c r="E41" s="26"/>
      <c r="F41" s="26"/>
      <c r="G41" s="3"/>
      <c r="H41" s="3"/>
      <c r="I41" s="3"/>
      <c r="J41" s="3"/>
      <c r="K41" s="3"/>
      <c r="L41" s="3"/>
      <c r="N41" s="1"/>
    </row>
    <row r="42" spans="1:14" ht="15">
      <c r="A42" s="26"/>
      <c r="B42" s="26"/>
      <c r="C42" s="26"/>
      <c r="D42" s="36"/>
      <c r="E42" s="26"/>
      <c r="F42" s="26"/>
      <c r="G42" s="41" t="s">
        <v>31</v>
      </c>
      <c r="H42" s="42"/>
      <c r="I42" s="5"/>
      <c r="J42" s="5"/>
      <c r="K42" s="43"/>
      <c r="L42" s="44"/>
      <c r="N42" s="1"/>
    </row>
    <row r="43" spans="1:14" ht="15">
      <c r="A43" s="26"/>
      <c r="B43" s="26"/>
      <c r="C43" s="26"/>
      <c r="D43" s="36"/>
      <c r="E43" s="26"/>
      <c r="F43" s="26"/>
      <c r="G43" s="45" t="s">
        <v>32</v>
      </c>
      <c r="H43" s="46"/>
      <c r="I43" s="6"/>
      <c r="J43" s="6"/>
      <c r="K43" s="47"/>
      <c r="L43" s="48"/>
      <c r="N43" s="1"/>
    </row>
    <row r="44" spans="1:14" ht="15">
      <c r="A44" s="26" t="s">
        <v>73</v>
      </c>
      <c r="B44" s="26"/>
      <c r="C44" s="38"/>
      <c r="D44" s="36"/>
      <c r="E44" s="26"/>
      <c r="F44" s="26"/>
      <c r="G44" s="49" t="s">
        <v>58</v>
      </c>
      <c r="H44" s="46"/>
      <c r="I44" s="6"/>
      <c r="J44" s="6"/>
      <c r="K44" s="47"/>
      <c r="L44" s="48"/>
      <c r="N44" s="1"/>
    </row>
    <row r="45" spans="1:12" ht="15">
      <c r="A45" s="26"/>
      <c r="B45" s="26" t="s">
        <v>33</v>
      </c>
      <c r="C45" s="26"/>
      <c r="D45" s="36"/>
      <c r="E45" s="26"/>
      <c r="F45" s="26"/>
      <c r="G45" s="49" t="s">
        <v>57</v>
      </c>
      <c r="H45" s="46"/>
      <c r="I45" s="6"/>
      <c r="J45" s="6"/>
      <c r="K45" s="47"/>
      <c r="L45" s="48"/>
    </row>
    <row r="46" spans="1:13" ht="15">
      <c r="A46" s="24"/>
      <c r="B46" s="26"/>
      <c r="C46" s="26"/>
      <c r="D46" s="36"/>
      <c r="E46" s="26"/>
      <c r="F46" s="26"/>
      <c r="G46" s="49" t="s">
        <v>34</v>
      </c>
      <c r="H46" s="46"/>
      <c r="I46" s="6"/>
      <c r="J46" s="6"/>
      <c r="K46" s="47"/>
      <c r="L46" s="48"/>
      <c r="M46" s="1"/>
    </row>
    <row r="47" spans="1:12" ht="15">
      <c r="A47" s="24" t="s">
        <v>74</v>
      </c>
      <c r="B47" s="26"/>
      <c r="C47" s="26"/>
      <c r="D47" s="36"/>
      <c r="E47" s="26"/>
      <c r="F47" s="26"/>
      <c r="G47" s="50" t="s">
        <v>61</v>
      </c>
      <c r="H47" s="7"/>
      <c r="I47" s="7"/>
      <c r="J47" s="51"/>
      <c r="K47" s="51"/>
      <c r="L47" s="52"/>
    </row>
    <row r="48" spans="1:12" ht="15">
      <c r="A48" s="24"/>
      <c r="B48" s="26"/>
      <c r="C48" s="26"/>
      <c r="D48" s="36"/>
      <c r="E48" s="26"/>
      <c r="F48" s="26"/>
      <c r="G48" s="3"/>
      <c r="H48" s="3"/>
      <c r="I48" s="3"/>
      <c r="J48" s="3"/>
      <c r="K48" s="1"/>
      <c r="L48" s="1"/>
    </row>
  </sheetData>
  <sheetProtection/>
  <mergeCells count="52">
    <mergeCell ref="A38:E38"/>
    <mergeCell ref="G38:H38"/>
    <mergeCell ref="I38:J38"/>
    <mergeCell ref="K38:L38"/>
    <mergeCell ref="A34:C34"/>
    <mergeCell ref="G34:H34"/>
    <mergeCell ref="I34:J34"/>
    <mergeCell ref="K34:L34"/>
    <mergeCell ref="A35:C35"/>
    <mergeCell ref="G35:H35"/>
    <mergeCell ref="I35:J35"/>
    <mergeCell ref="K35:L35"/>
    <mergeCell ref="K30:L31"/>
    <mergeCell ref="G32:H32"/>
    <mergeCell ref="I32:J32"/>
    <mergeCell ref="K32:L32"/>
    <mergeCell ref="A33:C33"/>
    <mergeCell ref="G33:H33"/>
    <mergeCell ref="I33:J33"/>
    <mergeCell ref="K33:L33"/>
    <mergeCell ref="A27:C31"/>
    <mergeCell ref="A32:C32"/>
    <mergeCell ref="F27:H27"/>
    <mergeCell ref="I27:L29"/>
    <mergeCell ref="F28:H28"/>
    <mergeCell ref="F29:H29"/>
    <mergeCell ref="D30:D31"/>
    <mergeCell ref="E30:E31"/>
    <mergeCell ref="F30:F31"/>
    <mergeCell ref="G30:H31"/>
    <mergeCell ref="I30:J31"/>
    <mergeCell ref="E19:G19"/>
    <mergeCell ref="D21:J22"/>
    <mergeCell ref="D23:J24"/>
    <mergeCell ref="K23:K24"/>
    <mergeCell ref="A26:C26"/>
    <mergeCell ref="E2:L2"/>
    <mergeCell ref="E3:L3"/>
    <mergeCell ref="F5:L5"/>
    <mergeCell ref="F6:L6"/>
    <mergeCell ref="J9:L9"/>
    <mergeCell ref="D16:J17"/>
    <mergeCell ref="K16:K17"/>
    <mergeCell ref="K21:K22"/>
    <mergeCell ref="A36:C36"/>
    <mergeCell ref="G36:H36"/>
    <mergeCell ref="I36:J36"/>
    <mergeCell ref="K36:L36"/>
    <mergeCell ref="A37:C37"/>
    <mergeCell ref="G37:H37"/>
    <mergeCell ref="I37:J37"/>
    <mergeCell ref="K37:L37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PageLayoutView="0" workbookViewId="0" topLeftCell="A13">
      <selection activeCell="P17" sqref="P17"/>
    </sheetView>
  </sheetViews>
  <sheetFormatPr defaultColWidth="9.00390625" defaultRowHeight="12.75"/>
  <cols>
    <col min="1" max="2" width="9.125" style="4" customWidth="1"/>
    <col min="3" max="3" width="69.875" style="4" customWidth="1"/>
    <col min="4" max="4" width="13.75390625" style="53" customWidth="1"/>
    <col min="5" max="5" width="11.75390625" style="4" customWidth="1"/>
    <col min="6" max="6" width="11.00390625" style="4" customWidth="1"/>
    <col min="7" max="7" width="7.00390625" style="4" customWidth="1"/>
    <col min="8" max="9" width="9.125" style="4" customWidth="1"/>
    <col min="10" max="10" width="14.375" style="4" customWidth="1"/>
    <col min="11" max="11" width="9.25390625" style="4" customWidth="1"/>
    <col min="12" max="12" width="14.875" style="4" customWidth="1"/>
    <col min="13" max="13" width="9.125" style="4" customWidth="1"/>
    <col min="14" max="14" width="11.75390625" style="4" bestFit="1" customWidth="1"/>
    <col min="15" max="16384" width="9.125" style="4" customWidth="1"/>
  </cols>
  <sheetData>
    <row r="1" spans="1:14" ht="15">
      <c r="A1" s="1"/>
      <c r="B1" s="1"/>
      <c r="C1" s="1"/>
      <c r="D1" s="2"/>
      <c r="E1" s="55"/>
      <c r="F1" s="55"/>
      <c r="G1" s="55"/>
      <c r="H1" s="55"/>
      <c r="I1" s="55" t="s">
        <v>42</v>
      </c>
      <c r="J1" s="55"/>
      <c r="K1" s="55"/>
      <c r="L1" s="55"/>
      <c r="M1" s="3"/>
      <c r="N1" s="3"/>
    </row>
    <row r="2" spans="1:14" ht="13.5" customHeight="1">
      <c r="A2" s="1"/>
      <c r="B2" s="1"/>
      <c r="C2" s="1"/>
      <c r="D2" s="2"/>
      <c r="E2" s="78" t="s">
        <v>43</v>
      </c>
      <c r="F2" s="78"/>
      <c r="G2" s="78"/>
      <c r="H2" s="78"/>
      <c r="I2" s="78"/>
      <c r="J2" s="78"/>
      <c r="K2" s="78"/>
      <c r="L2" s="78"/>
      <c r="M2" s="3"/>
      <c r="N2" s="3"/>
    </row>
    <row r="3" spans="1:14" ht="12" customHeight="1">
      <c r="A3" s="1"/>
      <c r="B3" s="1"/>
      <c r="C3" s="1"/>
      <c r="D3" s="2"/>
      <c r="E3" s="78" t="s">
        <v>44</v>
      </c>
      <c r="F3" s="78"/>
      <c r="G3" s="78"/>
      <c r="H3" s="78"/>
      <c r="I3" s="78"/>
      <c r="J3" s="78"/>
      <c r="K3" s="78"/>
      <c r="L3" s="78"/>
      <c r="M3" s="3"/>
      <c r="N3" s="3"/>
    </row>
    <row r="4" spans="1:14" ht="15">
      <c r="A4" s="1"/>
      <c r="B4" s="1"/>
      <c r="C4" s="1"/>
      <c r="D4" s="2"/>
      <c r="E4" s="55"/>
      <c r="F4" s="55"/>
      <c r="G4" s="55"/>
      <c r="H4" s="55"/>
      <c r="I4" s="55" t="s">
        <v>0</v>
      </c>
      <c r="J4" s="55"/>
      <c r="K4" s="55"/>
      <c r="L4" s="55"/>
      <c r="M4" s="3"/>
      <c r="N4" s="3"/>
    </row>
    <row r="5" spans="1:14" ht="15">
      <c r="A5" s="1"/>
      <c r="B5" s="1"/>
      <c r="C5" s="1"/>
      <c r="D5" s="2"/>
      <c r="E5" s="55"/>
      <c r="F5" s="79" t="s">
        <v>40</v>
      </c>
      <c r="G5" s="80"/>
      <c r="H5" s="80"/>
      <c r="I5" s="80"/>
      <c r="J5" s="80"/>
      <c r="K5" s="80"/>
      <c r="L5" s="80"/>
      <c r="M5" s="3"/>
      <c r="N5" s="3"/>
    </row>
    <row r="6" spans="1:14" ht="8.25" customHeight="1">
      <c r="A6" s="1"/>
      <c r="B6" s="1"/>
      <c r="C6" s="1"/>
      <c r="D6" s="2"/>
      <c r="E6" s="55"/>
      <c r="F6" s="81" t="s">
        <v>49</v>
      </c>
      <c r="G6" s="81"/>
      <c r="H6" s="81"/>
      <c r="I6" s="81"/>
      <c r="J6" s="81"/>
      <c r="K6" s="81"/>
      <c r="L6" s="81"/>
      <c r="M6" s="3"/>
      <c r="N6" s="3"/>
    </row>
    <row r="7" spans="1:14" ht="15">
      <c r="A7" s="1"/>
      <c r="B7" s="1"/>
      <c r="C7" s="1"/>
      <c r="D7" s="2"/>
      <c r="E7" s="55"/>
      <c r="F7" s="57"/>
      <c r="G7" s="59" t="s">
        <v>41</v>
      </c>
      <c r="H7" s="59"/>
      <c r="I7" s="59"/>
      <c r="J7" s="59"/>
      <c r="K7" s="59"/>
      <c r="L7" s="59"/>
      <c r="M7" s="3"/>
      <c r="N7" s="3"/>
    </row>
    <row r="8" spans="1:14" ht="10.5" customHeight="1">
      <c r="A8" s="1"/>
      <c r="B8" s="1"/>
      <c r="C8" s="1"/>
      <c r="D8" s="2"/>
      <c r="E8" s="55"/>
      <c r="F8" s="57"/>
      <c r="G8" s="56" t="s">
        <v>59</v>
      </c>
      <c r="H8" s="57"/>
      <c r="I8" s="55"/>
      <c r="J8" s="55"/>
      <c r="K8" s="55"/>
      <c r="L8" s="55"/>
      <c r="M8" s="3"/>
      <c r="N8" s="3"/>
    </row>
    <row r="9" spans="1:14" ht="15">
      <c r="A9" s="1"/>
      <c r="B9" s="1"/>
      <c r="C9" s="1"/>
      <c r="D9" s="2"/>
      <c r="E9" s="55"/>
      <c r="F9" s="57"/>
      <c r="G9" s="58"/>
      <c r="H9" s="58"/>
      <c r="I9" s="55"/>
      <c r="J9" s="82" t="s">
        <v>64</v>
      </c>
      <c r="K9" s="82"/>
      <c r="L9" s="82"/>
      <c r="M9" s="3"/>
      <c r="N9" s="3"/>
    </row>
    <row r="10" spans="1:14" ht="15">
      <c r="A10" s="1"/>
      <c r="B10" s="1"/>
      <c r="C10" s="1"/>
      <c r="D10" s="2"/>
      <c r="E10" s="55"/>
      <c r="F10" s="57"/>
      <c r="G10" s="57" t="s">
        <v>2</v>
      </c>
      <c r="H10" s="55"/>
      <c r="I10" s="55"/>
      <c r="J10" s="56" t="s">
        <v>3</v>
      </c>
      <c r="K10" s="55"/>
      <c r="L10" s="55"/>
      <c r="M10" s="3"/>
      <c r="N10" s="3"/>
    </row>
    <row r="11" spans="1:14" ht="15">
      <c r="A11" s="1"/>
      <c r="B11" s="1"/>
      <c r="C11" s="1"/>
      <c r="D11" s="2"/>
      <c r="E11" s="55"/>
      <c r="F11" s="55" t="s">
        <v>4</v>
      </c>
      <c r="G11" s="55"/>
      <c r="H11" s="55"/>
      <c r="I11" s="55"/>
      <c r="J11" s="57"/>
      <c r="K11" s="55"/>
      <c r="L11" s="55"/>
      <c r="M11" s="3"/>
      <c r="N11" s="3"/>
    </row>
    <row r="12" spans="1:13" ht="15.75">
      <c r="A12" s="1"/>
      <c r="B12" s="1"/>
      <c r="C12" s="8"/>
      <c r="D12" s="2"/>
      <c r="E12" s="9" t="s">
        <v>5</v>
      </c>
      <c r="F12" s="1"/>
      <c r="G12" s="1"/>
      <c r="H12" s="1"/>
      <c r="I12" s="1"/>
      <c r="J12" s="1"/>
      <c r="M12" s="1"/>
    </row>
    <row r="13" spans="1:13" ht="16.5" thickBot="1">
      <c r="A13" s="10" t="s">
        <v>84</v>
      </c>
      <c r="B13" s="1"/>
      <c r="C13" s="8"/>
      <c r="D13" s="2"/>
      <c r="E13" s="9"/>
      <c r="F13" s="1"/>
      <c r="G13" s="1"/>
      <c r="H13" s="1"/>
      <c r="I13" s="1"/>
      <c r="J13" s="11"/>
      <c r="L13" s="12" t="s">
        <v>1</v>
      </c>
      <c r="M13" s="1"/>
    </row>
    <row r="14" spans="1:13" ht="15.75">
      <c r="A14" s="1"/>
      <c r="B14" s="9"/>
      <c r="C14" s="1"/>
      <c r="D14" s="13"/>
      <c r="E14" s="8"/>
      <c r="F14" s="1"/>
      <c r="G14" s="1"/>
      <c r="H14" s="1"/>
      <c r="I14" s="3"/>
      <c r="J14" s="1"/>
      <c r="K14" s="14" t="s">
        <v>6</v>
      </c>
      <c r="L14" s="15" t="s">
        <v>7</v>
      </c>
      <c r="M14" s="1"/>
    </row>
    <row r="15" spans="2:13" ht="15">
      <c r="B15" s="16"/>
      <c r="D15" s="17" t="s">
        <v>86</v>
      </c>
      <c r="E15" s="1"/>
      <c r="F15" s="1"/>
      <c r="G15" s="1"/>
      <c r="H15" s="1"/>
      <c r="I15" s="3"/>
      <c r="J15" s="1"/>
      <c r="K15" s="18" t="s">
        <v>50</v>
      </c>
      <c r="L15" s="19" t="s">
        <v>87</v>
      </c>
      <c r="M15" s="1"/>
    </row>
    <row r="16" spans="1:13" ht="15">
      <c r="A16" s="4" t="s">
        <v>8</v>
      </c>
      <c r="C16" s="16"/>
      <c r="D16" s="83" t="s">
        <v>60</v>
      </c>
      <c r="E16" s="83"/>
      <c r="F16" s="83"/>
      <c r="G16" s="83"/>
      <c r="H16" s="83"/>
      <c r="I16" s="83"/>
      <c r="J16" s="83"/>
      <c r="K16" s="76" t="s">
        <v>51</v>
      </c>
      <c r="L16" s="20"/>
      <c r="M16" s="1"/>
    </row>
    <row r="17" spans="1:13" ht="15">
      <c r="A17" s="4" t="s">
        <v>9</v>
      </c>
      <c r="C17" s="21"/>
      <c r="D17" s="84"/>
      <c r="E17" s="84"/>
      <c r="F17" s="84"/>
      <c r="G17" s="84"/>
      <c r="H17" s="84"/>
      <c r="I17" s="84"/>
      <c r="J17" s="84"/>
      <c r="K17" s="76"/>
      <c r="L17" s="22" t="s">
        <v>46</v>
      </c>
      <c r="M17" s="1"/>
    </row>
    <row r="18" spans="3:13" ht="15.75" thickBot="1">
      <c r="C18" s="21"/>
      <c r="D18" s="23"/>
      <c r="E18" s="24"/>
      <c r="F18" s="6"/>
      <c r="G18" s="6"/>
      <c r="H18" s="6"/>
      <c r="I18" s="6"/>
      <c r="J18" s="6"/>
      <c r="K18" s="3"/>
      <c r="L18" s="20"/>
      <c r="M18" s="1"/>
    </row>
    <row r="19" spans="3:13" ht="15.75" thickBot="1">
      <c r="C19" s="21"/>
      <c r="D19" s="23" t="s">
        <v>10</v>
      </c>
      <c r="E19" s="90" t="s">
        <v>45</v>
      </c>
      <c r="F19" s="91"/>
      <c r="G19" s="92"/>
      <c r="H19" s="6"/>
      <c r="I19" s="6"/>
      <c r="J19" s="1"/>
      <c r="K19" s="25" t="s">
        <v>11</v>
      </c>
      <c r="L19" s="22"/>
      <c r="M19" s="1"/>
    </row>
    <row r="20" spans="1:13" ht="15">
      <c r="A20" s="26" t="s">
        <v>12</v>
      </c>
      <c r="B20" s="26"/>
      <c r="C20" s="24"/>
      <c r="D20" s="54" t="s">
        <v>35</v>
      </c>
      <c r="E20" s="27"/>
      <c r="F20" s="7"/>
      <c r="G20" s="7"/>
      <c r="H20" s="7"/>
      <c r="I20" s="7"/>
      <c r="J20" s="7"/>
      <c r="K20" s="3" t="s">
        <v>52</v>
      </c>
      <c r="L20" s="28" t="s">
        <v>47</v>
      </c>
      <c r="M20" s="1"/>
    </row>
    <row r="21" spans="1:13" ht="15">
      <c r="A21" s="26" t="s">
        <v>13</v>
      </c>
      <c r="B21" s="26"/>
      <c r="C21" s="26"/>
      <c r="D21" s="93" t="s">
        <v>36</v>
      </c>
      <c r="E21" s="93"/>
      <c r="F21" s="93"/>
      <c r="G21" s="93"/>
      <c r="H21" s="93"/>
      <c r="I21" s="93"/>
      <c r="J21" s="93"/>
      <c r="K21" s="85" t="s">
        <v>53</v>
      </c>
      <c r="L21" s="29"/>
      <c r="M21" s="1"/>
    </row>
    <row r="22" spans="1:13" ht="15">
      <c r="A22" s="26" t="s">
        <v>14</v>
      </c>
      <c r="B22" s="26"/>
      <c r="C22" s="26"/>
      <c r="D22" s="94"/>
      <c r="E22" s="94"/>
      <c r="F22" s="94"/>
      <c r="G22" s="94"/>
      <c r="H22" s="94"/>
      <c r="I22" s="94"/>
      <c r="J22" s="94"/>
      <c r="K22" s="85"/>
      <c r="L22" s="28" t="s">
        <v>38</v>
      </c>
      <c r="M22" s="1"/>
    </row>
    <row r="23" spans="1:13" ht="15">
      <c r="A23" s="26" t="s">
        <v>13</v>
      </c>
      <c r="B23" s="26"/>
      <c r="C23" s="26"/>
      <c r="D23" s="93" t="s">
        <v>37</v>
      </c>
      <c r="E23" s="93"/>
      <c r="F23" s="93"/>
      <c r="G23" s="93"/>
      <c r="H23" s="93"/>
      <c r="I23" s="93"/>
      <c r="J23" s="93"/>
      <c r="K23" s="76"/>
      <c r="L23" s="20"/>
      <c r="M23" s="1"/>
    </row>
    <row r="24" spans="1:13" ht="15">
      <c r="A24" s="26" t="s">
        <v>15</v>
      </c>
      <c r="B24" s="26"/>
      <c r="C24" s="26"/>
      <c r="D24" s="94"/>
      <c r="E24" s="94"/>
      <c r="F24" s="94"/>
      <c r="G24" s="94"/>
      <c r="H24" s="94"/>
      <c r="I24" s="94"/>
      <c r="J24" s="94"/>
      <c r="K24" s="76"/>
      <c r="L24" s="30"/>
      <c r="M24" s="1"/>
    </row>
    <row r="25" spans="1:13" ht="15">
      <c r="A25" s="26" t="s">
        <v>55</v>
      </c>
      <c r="B25" s="26"/>
      <c r="C25" s="26"/>
      <c r="D25" s="17"/>
      <c r="E25" s="9"/>
      <c r="F25" s="1"/>
      <c r="G25" s="1"/>
      <c r="H25" s="1"/>
      <c r="I25" s="1"/>
      <c r="J25" s="1"/>
      <c r="K25" s="14" t="s">
        <v>54</v>
      </c>
      <c r="L25" s="30">
        <v>383</v>
      </c>
      <c r="M25" s="1"/>
    </row>
    <row r="26" spans="1:13" ht="15">
      <c r="A26" s="77" t="s">
        <v>56</v>
      </c>
      <c r="B26" s="77"/>
      <c r="C26" s="77"/>
      <c r="D26" s="23"/>
      <c r="E26" s="24"/>
      <c r="F26" s="3"/>
      <c r="G26" s="3"/>
      <c r="H26" s="3"/>
      <c r="I26" s="3"/>
      <c r="J26" s="3"/>
      <c r="K26" s="14" t="s">
        <v>16</v>
      </c>
      <c r="L26" s="19"/>
      <c r="M26" s="1"/>
    </row>
    <row r="27" spans="1:13" ht="15">
      <c r="A27" s="95" t="s">
        <v>19</v>
      </c>
      <c r="B27" s="96"/>
      <c r="C27" s="96"/>
      <c r="D27" s="31"/>
      <c r="E27" s="67"/>
      <c r="F27" s="99" t="s">
        <v>17</v>
      </c>
      <c r="G27" s="99"/>
      <c r="H27" s="99"/>
      <c r="I27" s="87" t="s">
        <v>18</v>
      </c>
      <c r="J27" s="87"/>
      <c r="K27" s="87"/>
      <c r="L27" s="87"/>
      <c r="M27" s="1"/>
    </row>
    <row r="28" spans="1:13" ht="15">
      <c r="A28" s="96"/>
      <c r="B28" s="96"/>
      <c r="C28" s="96"/>
      <c r="D28" s="32" t="s">
        <v>20</v>
      </c>
      <c r="E28" s="33" t="s">
        <v>20</v>
      </c>
      <c r="F28" s="99" t="s">
        <v>21</v>
      </c>
      <c r="G28" s="99"/>
      <c r="H28" s="99"/>
      <c r="I28" s="87"/>
      <c r="J28" s="87"/>
      <c r="K28" s="87"/>
      <c r="L28" s="87"/>
      <c r="M28" s="1"/>
    </row>
    <row r="29" spans="1:13" ht="15">
      <c r="A29" s="96"/>
      <c r="B29" s="96"/>
      <c r="C29" s="96"/>
      <c r="D29" s="32" t="s">
        <v>22</v>
      </c>
      <c r="E29" s="33" t="s">
        <v>23</v>
      </c>
      <c r="F29" s="99" t="s">
        <v>85</v>
      </c>
      <c r="G29" s="99"/>
      <c r="H29" s="99"/>
      <c r="I29" s="87"/>
      <c r="J29" s="87"/>
      <c r="K29" s="87"/>
      <c r="L29" s="87"/>
      <c r="M29" s="1"/>
    </row>
    <row r="30" spans="1:13" ht="15">
      <c r="A30" s="96"/>
      <c r="B30" s="96"/>
      <c r="C30" s="96"/>
      <c r="D30" s="86"/>
      <c r="E30" s="87"/>
      <c r="F30" s="87" t="s">
        <v>24</v>
      </c>
      <c r="G30" s="87" t="s">
        <v>25</v>
      </c>
      <c r="H30" s="87"/>
      <c r="I30" s="89" t="s">
        <v>26</v>
      </c>
      <c r="J30" s="89"/>
      <c r="K30" s="87" t="s">
        <v>27</v>
      </c>
      <c r="L30" s="87"/>
      <c r="M30" s="1"/>
    </row>
    <row r="31" spans="1:13" ht="15">
      <c r="A31" s="96"/>
      <c r="B31" s="96"/>
      <c r="C31" s="96"/>
      <c r="D31" s="86"/>
      <c r="E31" s="88"/>
      <c r="F31" s="87"/>
      <c r="G31" s="87"/>
      <c r="H31" s="87"/>
      <c r="I31" s="89"/>
      <c r="J31" s="89"/>
      <c r="K31" s="87"/>
      <c r="L31" s="87"/>
      <c r="M31" s="1"/>
    </row>
    <row r="32" spans="1:13" ht="15">
      <c r="A32" s="97">
        <v>1</v>
      </c>
      <c r="B32" s="97"/>
      <c r="C32" s="98"/>
      <c r="D32" s="34">
        <v>2</v>
      </c>
      <c r="E32" s="68">
        <v>3</v>
      </c>
      <c r="F32" s="68">
        <v>4</v>
      </c>
      <c r="G32" s="100">
        <v>5</v>
      </c>
      <c r="H32" s="100"/>
      <c r="I32" s="100">
        <v>6</v>
      </c>
      <c r="J32" s="100"/>
      <c r="K32" s="100">
        <v>7</v>
      </c>
      <c r="L32" s="100"/>
      <c r="M32" s="1"/>
    </row>
    <row r="33" spans="1:13" ht="60" customHeight="1">
      <c r="A33" s="69" t="s">
        <v>63</v>
      </c>
      <c r="B33" s="70"/>
      <c r="C33" s="71"/>
      <c r="D33" s="60" t="s">
        <v>62</v>
      </c>
      <c r="E33" s="61" t="s">
        <v>67</v>
      </c>
      <c r="F33" s="61" t="s">
        <v>39</v>
      </c>
      <c r="G33" s="72">
        <v>0</v>
      </c>
      <c r="H33" s="73"/>
      <c r="I33" s="74">
        <v>749000</v>
      </c>
      <c r="J33" s="75"/>
      <c r="K33" s="74"/>
      <c r="L33" s="75"/>
      <c r="M33" s="1"/>
    </row>
    <row r="34" spans="1:13" ht="60.75" customHeight="1">
      <c r="A34" s="69" t="str">
        <f>A33</f>
        <v>Субсидии бюджетным и автономным учреждениям на приобретение продуктов питания для льготных категорий детей, обучающихся в муниципальных образовательных учреждениях в рамках основного мероприятия "Реализация образовательных программ дошкольного образования" подпрограммы «Развитие дошкольного образования детей» МП «Современное образование во Всеволожском муниципальном районе Ленинградской области» за счет местного бюджета
</v>
      </c>
      <c r="B34" s="70"/>
      <c r="C34" s="71"/>
      <c r="D34" s="60" t="s">
        <v>62</v>
      </c>
      <c r="E34" s="61" t="s">
        <v>66</v>
      </c>
      <c r="F34" s="61" t="s">
        <v>39</v>
      </c>
      <c r="G34" s="72">
        <v>0</v>
      </c>
      <c r="H34" s="73"/>
      <c r="I34" s="74"/>
      <c r="J34" s="75"/>
      <c r="K34" s="74">
        <f>I33</f>
        <v>749000</v>
      </c>
      <c r="L34" s="75"/>
      <c r="M34" s="1"/>
    </row>
    <row r="35" spans="1:13" ht="50.25" customHeight="1">
      <c r="A35" s="104" t="s">
        <v>70</v>
      </c>
      <c r="B35" s="105"/>
      <c r="C35" s="106"/>
      <c r="D35" s="60" t="s">
        <v>65</v>
      </c>
      <c r="E35" s="61" t="s">
        <v>67</v>
      </c>
      <c r="F35" s="61" t="s">
        <v>39</v>
      </c>
      <c r="G35" s="72">
        <v>0</v>
      </c>
      <c r="H35" s="73"/>
      <c r="I35" s="74">
        <v>2531610</v>
      </c>
      <c r="J35" s="75"/>
      <c r="K35" s="74"/>
      <c r="L35" s="75"/>
      <c r="M35" s="1"/>
    </row>
    <row r="36" spans="1:13" ht="51.75" customHeight="1">
      <c r="A36" s="69" t="str">
        <f>A37</f>
        <v>Субсидии бюджетным и автономным учреждениям на приобретение продуктов питания для льготных категорий детей, обучающихся в муниципальных образовательных учреждениях в рамках основного мероприятия "Реализация образовательных программ дошкольного образования" подпрограммы «Развитие дошкольного образования детей» МП «Современное образование во Всеволожском муниципальном районе Ленинградской области» за счет местного бюджета
</v>
      </c>
      <c r="B36" s="70"/>
      <c r="C36" s="71"/>
      <c r="D36" s="60" t="s">
        <v>65</v>
      </c>
      <c r="E36" s="61" t="s">
        <v>77</v>
      </c>
      <c r="F36" s="61" t="s">
        <v>39</v>
      </c>
      <c r="G36" s="72">
        <v>0</v>
      </c>
      <c r="H36" s="73"/>
      <c r="I36" s="74"/>
      <c r="J36" s="75"/>
      <c r="K36" s="74">
        <v>1225890</v>
      </c>
      <c r="L36" s="75"/>
      <c r="M36" s="1"/>
    </row>
    <row r="37" spans="1:13" ht="51.75" customHeight="1">
      <c r="A37" s="69" t="str">
        <f>A33</f>
        <v>Субсидии бюджетным и автономным учреждениям на приобретение продуктов питания для льготных категорий детей, обучающихся в муниципальных образовательных учреждениях в рамках основного мероприятия "Реализация образовательных программ дошкольного образования" подпрограммы «Развитие дошкольного образования детей» МП «Современное образование во Всеволожском муниципальном районе Ленинградской области» за счет местного бюджета
</v>
      </c>
      <c r="B37" s="70"/>
      <c r="C37" s="71"/>
      <c r="D37" s="60" t="s">
        <v>65</v>
      </c>
      <c r="E37" s="61" t="s">
        <v>66</v>
      </c>
      <c r="F37" s="61" t="s">
        <v>39</v>
      </c>
      <c r="G37" s="72">
        <v>0</v>
      </c>
      <c r="H37" s="73"/>
      <c r="I37" s="74"/>
      <c r="J37" s="75"/>
      <c r="K37" s="74">
        <v>1305720</v>
      </c>
      <c r="L37" s="75"/>
      <c r="M37" s="1"/>
    </row>
    <row r="38" spans="1:13" ht="30" customHeight="1">
      <c r="A38" s="69" t="s">
        <v>81</v>
      </c>
      <c r="B38" s="70"/>
      <c r="C38" s="71"/>
      <c r="D38" s="60" t="s">
        <v>83</v>
      </c>
      <c r="E38" s="61" t="s">
        <v>67</v>
      </c>
      <c r="F38" s="61" t="s">
        <v>39</v>
      </c>
      <c r="G38" s="72">
        <v>0</v>
      </c>
      <c r="H38" s="73"/>
      <c r="I38" s="74">
        <f>K41+K42</f>
        <v>149560</v>
      </c>
      <c r="J38" s="75"/>
      <c r="K38" s="74"/>
      <c r="L38" s="75"/>
      <c r="M38" s="1"/>
    </row>
    <row r="39" spans="1:13" ht="30" customHeight="1">
      <c r="A39" s="104" t="s">
        <v>81</v>
      </c>
      <c r="B39" s="105"/>
      <c r="C39" s="106"/>
      <c r="D39" s="60" t="s">
        <v>83</v>
      </c>
      <c r="E39" s="61" t="s">
        <v>82</v>
      </c>
      <c r="F39" s="61" t="s">
        <v>39</v>
      </c>
      <c r="G39" s="72">
        <v>0</v>
      </c>
      <c r="H39" s="73"/>
      <c r="I39" s="74">
        <f>K40</f>
        <v>343990</v>
      </c>
      <c r="J39" s="75"/>
      <c r="K39" s="74"/>
      <c r="L39" s="75"/>
      <c r="M39" s="1"/>
    </row>
    <row r="40" spans="1:13" ht="30" customHeight="1">
      <c r="A40" s="104" t="s">
        <v>81</v>
      </c>
      <c r="B40" s="105"/>
      <c r="C40" s="106"/>
      <c r="D40" s="60" t="s">
        <v>83</v>
      </c>
      <c r="E40" s="61" t="s">
        <v>78</v>
      </c>
      <c r="F40" s="61" t="s">
        <v>39</v>
      </c>
      <c r="G40" s="72">
        <v>0</v>
      </c>
      <c r="H40" s="73"/>
      <c r="I40" s="74"/>
      <c r="J40" s="75"/>
      <c r="K40" s="74">
        <v>343990</v>
      </c>
      <c r="L40" s="75"/>
      <c r="M40" s="1"/>
    </row>
    <row r="41" spans="1:13" ht="30" customHeight="1">
      <c r="A41" s="69" t="s">
        <v>81</v>
      </c>
      <c r="B41" s="70"/>
      <c r="C41" s="71"/>
      <c r="D41" s="60" t="s">
        <v>83</v>
      </c>
      <c r="E41" s="61" t="s">
        <v>79</v>
      </c>
      <c r="F41" s="61" t="s">
        <v>39</v>
      </c>
      <c r="G41" s="72">
        <v>0</v>
      </c>
      <c r="H41" s="73"/>
      <c r="I41" s="74"/>
      <c r="J41" s="75"/>
      <c r="K41" s="74">
        <v>137760</v>
      </c>
      <c r="L41" s="75"/>
      <c r="M41" s="1"/>
    </row>
    <row r="42" spans="1:13" ht="30" customHeight="1">
      <c r="A42" s="69" t="s">
        <v>81</v>
      </c>
      <c r="B42" s="70"/>
      <c r="C42" s="71"/>
      <c r="D42" s="60" t="s">
        <v>83</v>
      </c>
      <c r="E42" s="61" t="s">
        <v>80</v>
      </c>
      <c r="F42" s="61" t="s">
        <v>39</v>
      </c>
      <c r="G42" s="72">
        <v>0</v>
      </c>
      <c r="H42" s="73"/>
      <c r="I42" s="74"/>
      <c r="J42" s="75"/>
      <c r="K42" s="74">
        <v>11800</v>
      </c>
      <c r="L42" s="75"/>
      <c r="M42" s="1"/>
    </row>
    <row r="43" spans="1:13" ht="15">
      <c r="A43" s="101"/>
      <c r="B43" s="102"/>
      <c r="C43" s="102"/>
      <c r="D43" s="102"/>
      <c r="E43" s="103"/>
      <c r="F43" s="35" t="s">
        <v>48</v>
      </c>
      <c r="G43" s="74"/>
      <c r="H43" s="75"/>
      <c r="I43" s="74">
        <f>I33+I35+I38+I39</f>
        <v>3774160</v>
      </c>
      <c r="J43" s="75"/>
      <c r="K43" s="74">
        <f>K34+K37+K36+K40+K41+K42</f>
        <v>3774160</v>
      </c>
      <c r="L43" s="75"/>
      <c r="M43" s="1"/>
    </row>
    <row r="44" spans="1:13" ht="15">
      <c r="A44" s="26"/>
      <c r="B44" s="26"/>
      <c r="C44" s="26"/>
      <c r="D44" s="36"/>
      <c r="E44" s="26"/>
      <c r="F44" s="26"/>
      <c r="G44" s="3"/>
      <c r="H44" s="3"/>
      <c r="I44" s="3"/>
      <c r="J44" s="3"/>
      <c r="K44" s="66" t="s">
        <v>28</v>
      </c>
      <c r="L44" s="37"/>
      <c r="M44" s="1"/>
    </row>
    <row r="45" spans="1:14" ht="15">
      <c r="A45" s="26" t="s">
        <v>71</v>
      </c>
      <c r="B45" s="26"/>
      <c r="C45" s="62" t="s">
        <v>72</v>
      </c>
      <c r="D45" s="36"/>
      <c r="E45" s="26"/>
      <c r="F45" s="26"/>
      <c r="G45" s="3"/>
      <c r="H45" s="3"/>
      <c r="I45" s="3"/>
      <c r="J45" s="3"/>
      <c r="K45" s="39" t="s">
        <v>29</v>
      </c>
      <c r="L45" s="40"/>
      <c r="N45" s="1"/>
    </row>
    <row r="46" spans="1:14" ht="15">
      <c r="A46" s="26"/>
      <c r="B46" s="26" t="s">
        <v>30</v>
      </c>
      <c r="C46" s="26"/>
      <c r="D46" s="36"/>
      <c r="E46" s="26"/>
      <c r="F46" s="26"/>
      <c r="G46" s="3"/>
      <c r="H46" s="3"/>
      <c r="I46" s="3"/>
      <c r="J46" s="3"/>
      <c r="K46" s="3"/>
      <c r="L46" s="3"/>
      <c r="N46" s="1"/>
    </row>
    <row r="47" spans="1:14" ht="15">
      <c r="A47" s="26"/>
      <c r="B47" s="26"/>
      <c r="C47" s="26"/>
      <c r="D47" s="36"/>
      <c r="E47" s="26"/>
      <c r="F47" s="26"/>
      <c r="G47" s="41" t="s">
        <v>31</v>
      </c>
      <c r="H47" s="42"/>
      <c r="I47" s="5"/>
      <c r="J47" s="5"/>
      <c r="K47" s="43"/>
      <c r="L47" s="44"/>
      <c r="N47" s="1"/>
    </row>
    <row r="48" spans="1:14" ht="15">
      <c r="A48" s="26"/>
      <c r="B48" s="26"/>
      <c r="C48" s="26"/>
      <c r="D48" s="36"/>
      <c r="E48" s="26"/>
      <c r="F48" s="26"/>
      <c r="G48" s="45" t="s">
        <v>32</v>
      </c>
      <c r="H48" s="46"/>
      <c r="I48" s="6"/>
      <c r="J48" s="6"/>
      <c r="K48" s="47"/>
      <c r="L48" s="48"/>
      <c r="N48" s="1"/>
    </row>
    <row r="49" spans="1:14" ht="15">
      <c r="A49" s="26" t="s">
        <v>73</v>
      </c>
      <c r="B49" s="26"/>
      <c r="C49" s="38"/>
      <c r="D49" s="36"/>
      <c r="E49" s="26"/>
      <c r="F49" s="26"/>
      <c r="G49" s="49" t="s">
        <v>58</v>
      </c>
      <c r="H49" s="46"/>
      <c r="I49" s="6"/>
      <c r="J49" s="6"/>
      <c r="K49" s="47"/>
      <c r="L49" s="48"/>
      <c r="N49" s="1"/>
    </row>
    <row r="50" spans="1:12" ht="15">
      <c r="A50" s="26"/>
      <c r="B50" s="26" t="s">
        <v>33</v>
      </c>
      <c r="C50" s="26"/>
      <c r="D50" s="36"/>
      <c r="E50" s="26"/>
      <c r="F50" s="26"/>
      <c r="G50" s="49" t="s">
        <v>57</v>
      </c>
      <c r="H50" s="46"/>
      <c r="I50" s="6"/>
      <c r="J50" s="6"/>
      <c r="K50" s="47"/>
      <c r="L50" s="48"/>
    </row>
    <row r="51" spans="1:13" ht="15">
      <c r="A51" s="24"/>
      <c r="B51" s="26"/>
      <c r="C51" s="26"/>
      <c r="D51" s="36"/>
      <c r="E51" s="26"/>
      <c r="F51" s="26"/>
      <c r="G51" s="49" t="s">
        <v>34</v>
      </c>
      <c r="H51" s="46"/>
      <c r="I51" s="6"/>
      <c r="J51" s="6"/>
      <c r="K51" s="47"/>
      <c r="L51" s="48"/>
      <c r="M51" s="1"/>
    </row>
    <row r="52" spans="1:12" ht="15">
      <c r="A52" s="24" t="s">
        <v>74</v>
      </c>
      <c r="B52" s="26"/>
      <c r="C52" s="26"/>
      <c r="D52" s="36"/>
      <c r="E52" s="26"/>
      <c r="F52" s="26"/>
      <c r="G52" s="50" t="s">
        <v>61</v>
      </c>
      <c r="H52" s="7"/>
      <c r="I52" s="7"/>
      <c r="J52" s="51"/>
      <c r="K52" s="51"/>
      <c r="L52" s="52"/>
    </row>
    <row r="53" spans="1:12" ht="15">
      <c r="A53" s="24"/>
      <c r="B53" s="26"/>
      <c r="C53" s="26"/>
      <c r="D53" s="36"/>
      <c r="E53" s="26"/>
      <c r="F53" s="26"/>
      <c r="G53" s="3"/>
      <c r="H53" s="3"/>
      <c r="I53" s="3"/>
      <c r="J53" s="3"/>
      <c r="K53" s="1"/>
      <c r="L53" s="1"/>
    </row>
  </sheetData>
  <sheetProtection/>
  <mergeCells count="72">
    <mergeCell ref="E2:L2"/>
    <mergeCell ref="E3:L3"/>
    <mergeCell ref="F5:L5"/>
    <mergeCell ref="F6:L6"/>
    <mergeCell ref="J9:L9"/>
    <mergeCell ref="D16:J17"/>
    <mergeCell ref="K16:K17"/>
    <mergeCell ref="E19:G19"/>
    <mergeCell ref="D21:J22"/>
    <mergeCell ref="K21:K22"/>
    <mergeCell ref="D23:J24"/>
    <mergeCell ref="K23:K24"/>
    <mergeCell ref="A26:C26"/>
    <mergeCell ref="F27:H27"/>
    <mergeCell ref="I27:L29"/>
    <mergeCell ref="F28:H28"/>
    <mergeCell ref="F29:H29"/>
    <mergeCell ref="D30:D31"/>
    <mergeCell ref="E30:E31"/>
    <mergeCell ref="F30:F31"/>
    <mergeCell ref="G30:H31"/>
    <mergeCell ref="I30:J31"/>
    <mergeCell ref="K30:L31"/>
    <mergeCell ref="G32:H32"/>
    <mergeCell ref="I32:J32"/>
    <mergeCell ref="K32:L32"/>
    <mergeCell ref="A33:C33"/>
    <mergeCell ref="G33:H33"/>
    <mergeCell ref="I33:J33"/>
    <mergeCell ref="K33:L33"/>
    <mergeCell ref="A27:C31"/>
    <mergeCell ref="A34:C34"/>
    <mergeCell ref="G34:H34"/>
    <mergeCell ref="I34:J34"/>
    <mergeCell ref="K34:L34"/>
    <mergeCell ref="A35:C35"/>
    <mergeCell ref="G35:H35"/>
    <mergeCell ref="I35:J35"/>
    <mergeCell ref="K35:L35"/>
    <mergeCell ref="A32:C32"/>
    <mergeCell ref="A36:C36"/>
    <mergeCell ref="G36:H36"/>
    <mergeCell ref="I36:J36"/>
    <mergeCell ref="K36:L36"/>
    <mergeCell ref="A37:C37"/>
    <mergeCell ref="G37:H37"/>
    <mergeCell ref="I37:J37"/>
    <mergeCell ref="K37:L37"/>
    <mergeCell ref="A38:C38"/>
    <mergeCell ref="G38:H38"/>
    <mergeCell ref="I38:J38"/>
    <mergeCell ref="K38:L38"/>
    <mergeCell ref="A40:C40"/>
    <mergeCell ref="G40:H40"/>
    <mergeCell ref="I41:J41"/>
    <mergeCell ref="K41:L41"/>
    <mergeCell ref="A43:E43"/>
    <mergeCell ref="G43:H43"/>
    <mergeCell ref="I43:J43"/>
    <mergeCell ref="K43:L43"/>
    <mergeCell ref="A42:C42"/>
    <mergeCell ref="G42:H42"/>
    <mergeCell ref="I42:J42"/>
    <mergeCell ref="K42:L42"/>
    <mergeCell ref="A39:C39"/>
    <mergeCell ref="G39:H39"/>
    <mergeCell ref="I39:J39"/>
    <mergeCell ref="K39:L39"/>
    <mergeCell ref="I40:J40"/>
    <mergeCell ref="K40:L40"/>
    <mergeCell ref="A41:C41"/>
    <mergeCell ref="G41:H4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Пользователь Windows</cp:lastModifiedBy>
  <cp:lastPrinted>2020-02-27T14:21:17Z</cp:lastPrinted>
  <dcterms:created xsi:type="dcterms:W3CDTF">2006-04-03T12:50:06Z</dcterms:created>
  <dcterms:modified xsi:type="dcterms:W3CDTF">2020-02-27T14:21:32Z</dcterms:modified>
  <cp:category/>
  <cp:version/>
  <cp:contentType/>
  <cp:contentStatus/>
</cp:coreProperties>
</file>